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ИЭО\АСУП\Для сайта\2024\"/>
    </mc:Choice>
  </mc:AlternateContent>
  <bookViews>
    <workbookView xWindow="0" yWindow="0" windowWidth="28800" windowHeight="12330"/>
  </bookViews>
  <sheets>
    <sheet name="Доп.услуги РБ " sheetId="1" r:id="rId1"/>
    <sheet name="Доп.услуги иностр." sheetId="2" r:id="rId2"/>
  </sheets>
  <definedNames>
    <definedName name="_xlnm.Print_Area" localSheetId="1">'Доп.услуги иностр.'!$A$1:$F$26</definedName>
    <definedName name="_xlnm.Print_Area" localSheetId="0">'Доп.услуги РБ 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18" i="2"/>
  <c r="D29" i="1" l="1"/>
  <c r="D26" i="2"/>
  <c r="D19" i="1" l="1"/>
  <c r="D11" i="1"/>
  <c r="D26" i="1"/>
  <c r="D22" i="1"/>
  <c r="D18" i="1"/>
  <c r="D14" i="1"/>
  <c r="D27" i="1"/>
  <c r="D25" i="1"/>
  <c r="D17" i="1"/>
  <c r="D13" i="1"/>
  <c r="E29" i="1"/>
  <c r="D23" i="1"/>
  <c r="D15" i="1"/>
  <c r="D21" i="1"/>
  <c r="D28" i="1"/>
  <c r="D24" i="1"/>
  <c r="D20" i="1"/>
  <c r="D16" i="1"/>
  <c r="D12" i="1"/>
  <c r="D25" i="2"/>
  <c r="D17" i="2"/>
  <c r="D24" i="2"/>
  <c r="D20" i="2"/>
  <c r="D16" i="2"/>
  <c r="D12" i="2"/>
  <c r="D13" i="2"/>
  <c r="D23" i="2"/>
  <c r="D19" i="2"/>
  <c r="D15" i="2"/>
  <c r="D11" i="2"/>
  <c r="D21" i="2"/>
  <c r="D9" i="2"/>
  <c r="D22" i="2"/>
  <c r="D18" i="2"/>
  <c r="D14" i="2"/>
  <c r="D10" i="2"/>
  <c r="E26" i="2"/>
  <c r="E27" i="1" l="1"/>
  <c r="E24" i="1"/>
  <c r="E28" i="1"/>
  <c r="E23" i="1"/>
  <c r="E18" i="1"/>
  <c r="E19" i="1"/>
  <c r="E22" i="1"/>
  <c r="E20" i="1"/>
  <c r="E15" i="1"/>
  <c r="E17" i="1"/>
  <c r="E11" i="1"/>
  <c r="E25" i="1"/>
  <c r="E26" i="1"/>
  <c r="E12" i="1"/>
  <c r="E16" i="1"/>
  <c r="E21" i="1"/>
  <c r="E13" i="1"/>
  <c r="E14" i="1"/>
  <c r="E12" i="2"/>
  <c r="E11" i="2"/>
  <c r="E13" i="2"/>
  <c r="E24" i="2"/>
  <c r="E15" i="2"/>
  <c r="E14" i="2"/>
  <c r="E21" i="2"/>
  <c r="E23" i="2"/>
  <c r="E20" i="2"/>
  <c r="E22" i="2"/>
  <c r="E17" i="2"/>
  <c r="E10" i="2"/>
  <c r="E19" i="2"/>
  <c r="E16" i="2"/>
  <c r="E25" i="2"/>
</calcChain>
</file>

<file path=xl/sharedStrings.xml><?xml version="1.0" encoding="utf-8"?>
<sst xmlns="http://schemas.openxmlformats.org/spreadsheetml/2006/main" count="99" uniqueCount="42">
  <si>
    <t xml:space="preserve">Прейскурант </t>
  </si>
  <si>
    <t>для граждан Республики Беларусь</t>
  </si>
  <si>
    <t>№ п/п</t>
  </si>
  <si>
    <t>Наименование</t>
  </si>
  <si>
    <t>Единица измерения</t>
  </si>
  <si>
    <t>Стоимость услуги, руб.</t>
  </si>
  <si>
    <t>без учета НДС</t>
  </si>
  <si>
    <t>НДС, 20%</t>
  </si>
  <si>
    <t>с учетом НДС</t>
  </si>
  <si>
    <t>Спортивный зал</t>
  </si>
  <si>
    <t>1 час</t>
  </si>
  <si>
    <t>Тренажерный зал</t>
  </si>
  <si>
    <t>1 час на 1 человека</t>
  </si>
  <si>
    <t>Тренажерный зал для работников организаций Министерства лесного хозяйства</t>
  </si>
  <si>
    <t>Бильярд</t>
  </si>
  <si>
    <t>стол на 1 час</t>
  </si>
  <si>
    <t>Настольный теннис</t>
  </si>
  <si>
    <t>Беседка (вместимость до 25 чел)</t>
  </si>
  <si>
    <t>Беседка (вместимость до 10 чел)</t>
  </si>
  <si>
    <t xml:space="preserve">2 часа </t>
  </si>
  <si>
    <t xml:space="preserve">2 часа  </t>
  </si>
  <si>
    <t>Комплект лыж</t>
  </si>
  <si>
    <t>Велосипед</t>
  </si>
  <si>
    <t>Комплект лыжероллеров с палками</t>
  </si>
  <si>
    <t>Палатка туристическая одноместная</t>
  </si>
  <si>
    <t>сутки</t>
  </si>
  <si>
    <t>Палатка туристическая двухместная</t>
  </si>
  <si>
    <t>Палатка туристическая трехместная</t>
  </si>
  <si>
    <t>Услуги ксерокопии документов (формат А4 односторонняя печать)</t>
  </si>
  <si>
    <t>1 страница</t>
  </si>
  <si>
    <t>Душ (одно посещение)</t>
  </si>
  <si>
    <t>1 услуга</t>
  </si>
  <si>
    <t>Веник банный</t>
  </si>
  <si>
    <t>1 шт.</t>
  </si>
  <si>
    <t>для иностранных граждан</t>
  </si>
  <si>
    <t>Баня для группы (5 чел.), минимальный сеанс</t>
  </si>
  <si>
    <t>Баня для группы (5 чел.), за каждый последующий час сверх минимального сеанса</t>
  </si>
  <si>
    <t>Баня (доплата за 1 чел. при группе свыше 5 человек)</t>
  </si>
  <si>
    <t>Ведущий экономист</t>
  </si>
  <si>
    <t>Е.В.Кулик</t>
  </si>
  <si>
    <t>стоимости дополнительных услуг
Центра подготовки, повышения квалификации и переподготовки кадров Министерства лесного хозяйства Республики Беларусь</t>
  </si>
  <si>
    <t>с 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</si>
</sst>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2" borderId="0" xfId="1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Border="1"/>
    <xf numFmtId="0" fontId="0" fillId="0" borderId="0" xfId="0" applyBorder="1"/>
    <xf numFmtId="4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Fill="1" applyBorder="1" applyAlignment="1">
      <alignment horizontal="left" wrapText="1"/>
    </xf>
    <xf numFmtId="4" fontId="4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view="pageBreakPreview" zoomScaleNormal="100" zoomScaleSheetLayoutView="100" workbookViewId="0">
      <selection activeCell="E39" sqref="E39"/>
    </sheetView>
  </sheetViews>
  <sheetFormatPr defaultRowHeight="15" x14ac:dyDescent="0.25"/>
  <cols>
    <col min="1" max="1" width="4.28515625" customWidth="1"/>
    <col min="2" max="2" width="37.28515625" customWidth="1"/>
    <col min="3" max="3" width="13.5703125" customWidth="1"/>
    <col min="4" max="6" width="10.7109375" customWidth="1"/>
  </cols>
  <sheetData>
    <row r="1" spans="1:6" ht="15.75" x14ac:dyDescent="0.25">
      <c r="D1" s="17"/>
    </row>
    <row r="3" spans="1:6" ht="20.25" x14ac:dyDescent="0.3">
      <c r="A3" s="25" t="s">
        <v>0</v>
      </c>
      <c r="B3" s="25"/>
      <c r="C3" s="25"/>
      <c r="D3" s="26"/>
      <c r="E3" s="26"/>
      <c r="F3" s="26"/>
    </row>
    <row r="4" spans="1:6" ht="59.25" customHeight="1" x14ac:dyDescent="0.3">
      <c r="A4" s="27" t="s">
        <v>40</v>
      </c>
      <c r="B4" s="27"/>
      <c r="C4" s="27"/>
      <c r="D4" s="28"/>
      <c r="E4" s="28"/>
      <c r="F4" s="28"/>
    </row>
    <row r="5" spans="1:6" ht="20.25" x14ac:dyDescent="0.3">
      <c r="A5" s="25" t="s">
        <v>1</v>
      </c>
      <c r="B5" s="25"/>
      <c r="C5" s="25"/>
      <c r="D5" s="26"/>
      <c r="E5" s="26"/>
      <c r="F5" s="26"/>
    </row>
    <row r="6" spans="1:6" ht="20.25" x14ac:dyDescent="0.3">
      <c r="A6" s="3"/>
      <c r="B6" s="3"/>
      <c r="C6" s="3"/>
      <c r="D6" s="1"/>
      <c r="E6" s="1"/>
      <c r="F6" s="1"/>
    </row>
    <row r="7" spans="1:6" ht="18.75" x14ac:dyDescent="0.3">
      <c r="A7" s="4"/>
      <c r="B7" s="4"/>
      <c r="C7" s="4"/>
      <c r="D7" s="2"/>
      <c r="E7" s="2"/>
      <c r="F7" s="5" t="s">
        <v>41</v>
      </c>
    </row>
    <row r="8" spans="1:6" ht="20.25" customHeight="1" x14ac:dyDescent="0.25">
      <c r="A8" s="29" t="s">
        <v>2</v>
      </c>
      <c r="B8" s="29" t="s">
        <v>3</v>
      </c>
      <c r="C8" s="29" t="s">
        <v>4</v>
      </c>
      <c r="D8" s="29" t="s">
        <v>5</v>
      </c>
      <c r="E8" s="29"/>
      <c r="F8" s="29"/>
    </row>
    <row r="9" spans="1:6" ht="25.5" x14ac:dyDescent="0.25">
      <c r="A9" s="30"/>
      <c r="B9" s="29"/>
      <c r="C9" s="29"/>
      <c r="D9" s="7" t="s">
        <v>6</v>
      </c>
      <c r="E9" s="7" t="s">
        <v>7</v>
      </c>
      <c r="F9" s="8" t="s">
        <v>8</v>
      </c>
    </row>
    <row r="10" spans="1:6" x14ac:dyDescent="0.25">
      <c r="A10" s="9">
        <v>1</v>
      </c>
      <c r="B10" s="8">
        <v>2</v>
      </c>
      <c r="C10" s="8">
        <v>3</v>
      </c>
      <c r="D10" s="7">
        <v>4</v>
      </c>
      <c r="E10" s="7">
        <v>5</v>
      </c>
      <c r="F10" s="8">
        <v>6</v>
      </c>
    </row>
    <row r="11" spans="1:6" ht="15.75" x14ac:dyDescent="0.25">
      <c r="A11" s="10">
        <v>1</v>
      </c>
      <c r="B11" s="11" t="s">
        <v>9</v>
      </c>
      <c r="C11" s="12" t="s">
        <v>10</v>
      </c>
      <c r="D11" s="12">
        <f>ROUND(F11/6*5,2)</f>
        <v>19.829999999999998</v>
      </c>
      <c r="E11" s="12">
        <f>ROUND(D11/5,2)</f>
        <v>3.97</v>
      </c>
      <c r="F11" s="12">
        <v>23.8</v>
      </c>
    </row>
    <row r="12" spans="1:6" ht="15.75" x14ac:dyDescent="0.25">
      <c r="A12" s="10">
        <v>2</v>
      </c>
      <c r="B12" s="11" t="s">
        <v>11</v>
      </c>
      <c r="C12" s="21" t="s">
        <v>12</v>
      </c>
      <c r="D12" s="12">
        <f t="shared" ref="D12:D29" si="0">ROUND(F12/6*5,2)</f>
        <v>5.67</v>
      </c>
      <c r="E12" s="12">
        <f t="shared" ref="E12:E29" si="1">ROUND(D12/5,2)</f>
        <v>1.1299999999999999</v>
      </c>
      <c r="F12" s="12">
        <v>6.8</v>
      </c>
    </row>
    <row r="13" spans="1:6" ht="47.25" x14ac:dyDescent="0.25">
      <c r="A13" s="10">
        <v>3</v>
      </c>
      <c r="B13" s="11" t="s">
        <v>13</v>
      </c>
      <c r="C13" s="22"/>
      <c r="D13" s="12">
        <f t="shared" si="0"/>
        <v>3.33</v>
      </c>
      <c r="E13" s="12">
        <f t="shared" si="1"/>
        <v>0.67</v>
      </c>
      <c r="F13" s="12">
        <v>4</v>
      </c>
    </row>
    <row r="14" spans="1:6" ht="15.75" x14ac:dyDescent="0.25">
      <c r="A14" s="10">
        <v>4</v>
      </c>
      <c r="B14" s="11" t="s">
        <v>14</v>
      </c>
      <c r="C14" s="12" t="s">
        <v>15</v>
      </c>
      <c r="D14" s="12">
        <f t="shared" si="0"/>
        <v>6.5</v>
      </c>
      <c r="E14" s="12">
        <f t="shared" si="1"/>
        <v>1.3</v>
      </c>
      <c r="F14" s="12">
        <v>7.8</v>
      </c>
    </row>
    <row r="15" spans="1:6" ht="15.75" x14ac:dyDescent="0.25">
      <c r="A15" s="10">
        <v>5</v>
      </c>
      <c r="B15" s="11" t="s">
        <v>16</v>
      </c>
      <c r="C15" s="12" t="s">
        <v>15</v>
      </c>
      <c r="D15" s="12">
        <f t="shared" si="0"/>
        <v>5.17</v>
      </c>
      <c r="E15" s="12">
        <f t="shared" si="1"/>
        <v>1.03</v>
      </c>
      <c r="F15" s="12">
        <v>6.2</v>
      </c>
    </row>
    <row r="16" spans="1:6" ht="15.75" x14ac:dyDescent="0.25">
      <c r="A16" s="10">
        <v>6</v>
      </c>
      <c r="B16" s="11" t="s">
        <v>17</v>
      </c>
      <c r="C16" s="12" t="s">
        <v>10</v>
      </c>
      <c r="D16" s="12">
        <f t="shared" si="0"/>
        <v>12.75</v>
      </c>
      <c r="E16" s="12">
        <f t="shared" si="1"/>
        <v>2.5499999999999998</v>
      </c>
      <c r="F16" s="12">
        <v>15.3</v>
      </c>
    </row>
    <row r="17" spans="1:6" ht="15.75" x14ac:dyDescent="0.25">
      <c r="A17" s="10">
        <v>7</v>
      </c>
      <c r="B17" s="11" t="s">
        <v>18</v>
      </c>
      <c r="C17" s="12" t="s">
        <v>10</v>
      </c>
      <c r="D17" s="12">
        <f t="shared" si="0"/>
        <v>7.58</v>
      </c>
      <c r="E17" s="12">
        <f t="shared" si="1"/>
        <v>1.52</v>
      </c>
      <c r="F17" s="12">
        <v>9.1</v>
      </c>
    </row>
    <row r="18" spans="1:6" ht="31.5" x14ac:dyDescent="0.25">
      <c r="A18" s="10">
        <v>8</v>
      </c>
      <c r="B18" s="11" t="s">
        <v>35</v>
      </c>
      <c r="C18" s="12" t="s">
        <v>19</v>
      </c>
      <c r="D18" s="12">
        <f t="shared" si="0"/>
        <v>70.83</v>
      </c>
      <c r="E18" s="12">
        <f t="shared" si="1"/>
        <v>14.17</v>
      </c>
      <c r="F18" s="12">
        <v>85</v>
      </c>
    </row>
    <row r="19" spans="1:6" ht="47.25" x14ac:dyDescent="0.25">
      <c r="A19" s="10">
        <v>9</v>
      </c>
      <c r="B19" s="11" t="s">
        <v>36</v>
      </c>
      <c r="C19" s="12" t="s">
        <v>10</v>
      </c>
      <c r="D19" s="12">
        <f t="shared" si="0"/>
        <v>35.42</v>
      </c>
      <c r="E19" s="12">
        <f t="shared" si="1"/>
        <v>7.08</v>
      </c>
      <c r="F19" s="12">
        <v>42.5</v>
      </c>
    </row>
    <row r="20" spans="1:6" ht="31.5" x14ac:dyDescent="0.25">
      <c r="A20" s="10">
        <v>10</v>
      </c>
      <c r="B20" s="11" t="s">
        <v>37</v>
      </c>
      <c r="C20" s="12" t="s">
        <v>20</v>
      </c>
      <c r="D20" s="12">
        <f t="shared" si="0"/>
        <v>14.17</v>
      </c>
      <c r="E20" s="12">
        <f t="shared" si="1"/>
        <v>2.83</v>
      </c>
      <c r="F20" s="12">
        <v>17</v>
      </c>
    </row>
    <row r="21" spans="1:6" ht="15.75" x14ac:dyDescent="0.25">
      <c r="A21" s="10">
        <v>11</v>
      </c>
      <c r="B21" s="13" t="s">
        <v>21</v>
      </c>
      <c r="C21" s="12" t="s">
        <v>10</v>
      </c>
      <c r="D21" s="12">
        <f t="shared" si="0"/>
        <v>3.75</v>
      </c>
      <c r="E21" s="12">
        <f t="shared" si="1"/>
        <v>0.75</v>
      </c>
      <c r="F21" s="12">
        <v>4.5</v>
      </c>
    </row>
    <row r="22" spans="1:6" ht="15.75" x14ac:dyDescent="0.25">
      <c r="A22" s="10">
        <v>12</v>
      </c>
      <c r="B22" s="11" t="s">
        <v>22</v>
      </c>
      <c r="C22" s="12" t="s">
        <v>10</v>
      </c>
      <c r="D22" s="12">
        <f t="shared" si="0"/>
        <v>4.25</v>
      </c>
      <c r="E22" s="12">
        <f t="shared" si="1"/>
        <v>0.85</v>
      </c>
      <c r="F22" s="12">
        <v>5.0999999999999996</v>
      </c>
    </row>
    <row r="23" spans="1:6" ht="15.75" x14ac:dyDescent="0.25">
      <c r="A23" s="10">
        <v>13</v>
      </c>
      <c r="B23" s="11" t="s">
        <v>23</v>
      </c>
      <c r="C23" s="12" t="s">
        <v>10</v>
      </c>
      <c r="D23" s="12">
        <f t="shared" si="0"/>
        <v>4.25</v>
      </c>
      <c r="E23" s="12">
        <f t="shared" si="1"/>
        <v>0.85</v>
      </c>
      <c r="F23" s="12">
        <v>5.0999999999999996</v>
      </c>
    </row>
    <row r="24" spans="1:6" ht="15.75" x14ac:dyDescent="0.25">
      <c r="A24" s="10">
        <v>14</v>
      </c>
      <c r="B24" s="11" t="s">
        <v>24</v>
      </c>
      <c r="C24" s="12" t="s">
        <v>25</v>
      </c>
      <c r="D24" s="12">
        <f t="shared" si="0"/>
        <v>4.25</v>
      </c>
      <c r="E24" s="12">
        <f t="shared" si="1"/>
        <v>0.85</v>
      </c>
      <c r="F24" s="12">
        <v>5.0999999999999996</v>
      </c>
    </row>
    <row r="25" spans="1:6" ht="15.75" x14ac:dyDescent="0.25">
      <c r="A25" s="10">
        <v>15</v>
      </c>
      <c r="B25" s="11" t="s">
        <v>26</v>
      </c>
      <c r="C25" s="12" t="s">
        <v>25</v>
      </c>
      <c r="D25" s="12">
        <f t="shared" si="0"/>
        <v>5.17</v>
      </c>
      <c r="E25" s="12">
        <f t="shared" si="1"/>
        <v>1.03</v>
      </c>
      <c r="F25" s="12">
        <v>6.2</v>
      </c>
    </row>
    <row r="26" spans="1:6" ht="15.75" x14ac:dyDescent="0.25">
      <c r="A26" s="10">
        <v>16</v>
      </c>
      <c r="B26" s="11" t="s">
        <v>27</v>
      </c>
      <c r="C26" s="12" t="s">
        <v>25</v>
      </c>
      <c r="D26" s="12">
        <f t="shared" si="0"/>
        <v>6.17</v>
      </c>
      <c r="E26" s="12">
        <f t="shared" si="1"/>
        <v>1.23</v>
      </c>
      <c r="F26" s="12">
        <v>7.4</v>
      </c>
    </row>
    <row r="27" spans="1:6" ht="31.5" x14ac:dyDescent="0.25">
      <c r="A27" s="10">
        <v>17</v>
      </c>
      <c r="B27" s="11" t="s">
        <v>28</v>
      </c>
      <c r="C27" s="12" t="s">
        <v>29</v>
      </c>
      <c r="D27" s="12">
        <f t="shared" si="0"/>
        <v>0.25</v>
      </c>
      <c r="E27" s="12">
        <f t="shared" si="1"/>
        <v>0.05</v>
      </c>
      <c r="F27" s="12">
        <v>0.3</v>
      </c>
    </row>
    <row r="28" spans="1:6" ht="15.75" x14ac:dyDescent="0.25">
      <c r="A28" s="10">
        <v>18</v>
      </c>
      <c r="B28" s="11" t="s">
        <v>30</v>
      </c>
      <c r="C28" s="12" t="s">
        <v>31</v>
      </c>
      <c r="D28" s="12">
        <f t="shared" si="0"/>
        <v>3.33</v>
      </c>
      <c r="E28" s="12">
        <f t="shared" si="1"/>
        <v>0.67</v>
      </c>
      <c r="F28" s="12">
        <v>4</v>
      </c>
    </row>
    <row r="29" spans="1:6" ht="15.75" x14ac:dyDescent="0.25">
      <c r="A29" s="10">
        <v>19</v>
      </c>
      <c r="B29" s="11" t="s">
        <v>32</v>
      </c>
      <c r="C29" s="12" t="s">
        <v>33</v>
      </c>
      <c r="D29" s="12">
        <f t="shared" si="0"/>
        <v>5.67</v>
      </c>
      <c r="E29" s="12">
        <f t="shared" si="1"/>
        <v>1.1299999999999999</v>
      </c>
      <c r="F29" s="12">
        <v>6.8</v>
      </c>
    </row>
    <row r="30" spans="1:6" ht="15.75" x14ac:dyDescent="0.25">
      <c r="A30" s="6"/>
      <c r="B30" s="18"/>
      <c r="C30" s="19"/>
      <c r="D30" s="19"/>
      <c r="E30" s="19"/>
      <c r="F30" s="19"/>
    </row>
    <row r="32" spans="1:6" ht="18.75" customHeight="1" x14ac:dyDescent="0.25">
      <c r="B32" s="14"/>
      <c r="C32" s="14"/>
      <c r="D32" s="14"/>
      <c r="E32" s="14"/>
      <c r="F32" s="14"/>
    </row>
    <row r="33" spans="1:6" ht="15.6" customHeight="1" x14ac:dyDescent="0.25">
      <c r="A33" s="17" t="s">
        <v>38</v>
      </c>
      <c r="B33" s="14"/>
      <c r="C33" s="14"/>
      <c r="E33" s="20" t="s">
        <v>39</v>
      </c>
      <c r="F33" s="14"/>
    </row>
    <row r="34" spans="1:6" ht="15.75" x14ac:dyDescent="0.25">
      <c r="B34" s="23"/>
      <c r="C34" s="24"/>
      <c r="D34" s="14"/>
      <c r="E34" s="14"/>
      <c r="F34" s="14"/>
    </row>
    <row r="35" spans="1:6" x14ac:dyDescent="0.25">
      <c r="B35" s="15"/>
      <c r="C35" s="15"/>
      <c r="D35" s="15"/>
      <c r="E35" s="15"/>
      <c r="F35" s="15"/>
    </row>
    <row r="36" spans="1:6" ht="15.75" x14ac:dyDescent="0.25">
      <c r="B36" s="14"/>
      <c r="C36" s="15"/>
      <c r="D36" s="15"/>
      <c r="E36" s="15"/>
      <c r="F36" s="15"/>
    </row>
    <row r="37" spans="1:6" ht="15.75" x14ac:dyDescent="0.25">
      <c r="B37" s="14"/>
      <c r="C37" s="15"/>
      <c r="D37" s="15"/>
      <c r="E37" s="15"/>
      <c r="F37" s="15"/>
    </row>
    <row r="38" spans="1:6" ht="15.75" x14ac:dyDescent="0.25">
      <c r="B38" s="14"/>
      <c r="C38" s="15"/>
      <c r="D38" s="15"/>
      <c r="E38" s="15"/>
      <c r="F38" s="15"/>
    </row>
    <row r="39" spans="1:6" x14ac:dyDescent="0.25">
      <c r="B39" s="15"/>
      <c r="C39" s="15"/>
      <c r="D39" s="15"/>
      <c r="E39" s="15"/>
      <c r="F39" s="15"/>
    </row>
  </sheetData>
  <mergeCells count="9">
    <mergeCell ref="C12:C13"/>
    <mergeCell ref="B34:C34"/>
    <mergeCell ref="A3:F3"/>
    <mergeCell ref="A4:F4"/>
    <mergeCell ref="A5:F5"/>
    <mergeCell ref="A8:A9"/>
    <mergeCell ref="B8:B9"/>
    <mergeCell ref="C8:C9"/>
    <mergeCell ref="D8:F8"/>
  </mergeCells>
  <printOptions horizontalCentered="1"/>
  <pageMargins left="0.78740157480314965" right="0.78740157480314965" top="1.1811023622047245" bottom="0.78740157480314965" header="0.31496062992125984" footer="0.31496062992125984"/>
  <pageSetup paperSize="9" scale="72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topLeftCell="A4" zoomScaleNormal="100" zoomScaleSheetLayoutView="100" workbookViewId="0">
      <selection activeCell="E31" sqref="E31"/>
    </sheetView>
  </sheetViews>
  <sheetFormatPr defaultRowHeight="15" x14ac:dyDescent="0.25"/>
  <cols>
    <col min="1" max="1" width="4.28515625" customWidth="1"/>
    <col min="2" max="2" width="37.28515625" customWidth="1"/>
    <col min="3" max="3" width="13.5703125" customWidth="1"/>
    <col min="4" max="6" width="10.7109375" customWidth="1"/>
  </cols>
  <sheetData>
    <row r="1" spans="1:6" ht="20.25" x14ac:dyDescent="0.3">
      <c r="A1" s="25" t="s">
        <v>0</v>
      </c>
      <c r="B1" s="25"/>
      <c r="C1" s="25"/>
      <c r="D1" s="26"/>
      <c r="E1" s="26"/>
      <c r="F1" s="26"/>
    </row>
    <row r="2" spans="1:6" ht="54" customHeight="1" x14ac:dyDescent="0.3">
      <c r="A2" s="27" t="s">
        <v>40</v>
      </c>
      <c r="B2" s="27"/>
      <c r="C2" s="27"/>
      <c r="D2" s="28"/>
      <c r="E2" s="28"/>
      <c r="F2" s="28"/>
    </row>
    <row r="3" spans="1:6" ht="20.25" x14ac:dyDescent="0.3">
      <c r="A3" s="25" t="s">
        <v>34</v>
      </c>
      <c r="B3" s="25"/>
      <c r="C3" s="25"/>
      <c r="D3" s="26"/>
      <c r="E3" s="26"/>
      <c r="F3" s="26"/>
    </row>
    <row r="4" spans="1:6" ht="20.25" x14ac:dyDescent="0.3">
      <c r="A4" s="3"/>
      <c r="B4" s="3"/>
      <c r="C4" s="3"/>
      <c r="D4" s="1"/>
      <c r="E4" s="1"/>
      <c r="F4" s="1"/>
    </row>
    <row r="5" spans="1:6" ht="18.75" x14ac:dyDescent="0.3">
      <c r="A5" s="4"/>
      <c r="B5" s="4"/>
      <c r="C5" s="4"/>
      <c r="D5" s="2"/>
      <c r="E5" s="2"/>
      <c r="F5" s="5" t="s">
        <v>41</v>
      </c>
    </row>
    <row r="6" spans="1:6" ht="20.25" customHeight="1" x14ac:dyDescent="0.25">
      <c r="A6" s="29" t="s">
        <v>2</v>
      </c>
      <c r="B6" s="29" t="s">
        <v>3</v>
      </c>
      <c r="C6" s="29" t="s">
        <v>4</v>
      </c>
      <c r="D6" s="29" t="s">
        <v>5</v>
      </c>
      <c r="E6" s="29"/>
      <c r="F6" s="29"/>
    </row>
    <row r="7" spans="1:6" ht="25.5" x14ac:dyDescent="0.25">
      <c r="A7" s="30"/>
      <c r="B7" s="29"/>
      <c r="C7" s="29"/>
      <c r="D7" s="7" t="s">
        <v>6</v>
      </c>
      <c r="E7" s="7" t="s">
        <v>7</v>
      </c>
      <c r="F7" s="8" t="s">
        <v>8</v>
      </c>
    </row>
    <row r="8" spans="1:6" x14ac:dyDescent="0.25">
      <c r="A8" s="9">
        <v>1</v>
      </c>
      <c r="B8" s="8">
        <v>2</v>
      </c>
      <c r="C8" s="8">
        <v>3</v>
      </c>
      <c r="D8" s="7">
        <v>4</v>
      </c>
      <c r="E8" s="7">
        <v>5</v>
      </c>
      <c r="F8" s="8">
        <v>6</v>
      </c>
    </row>
    <row r="9" spans="1:6" ht="15.75" x14ac:dyDescent="0.25">
      <c r="A9" s="10">
        <v>1</v>
      </c>
      <c r="B9" s="11" t="s">
        <v>9</v>
      </c>
      <c r="C9" s="12" t="s">
        <v>10</v>
      </c>
      <c r="D9" s="12">
        <f>ROUND(F9/6*5,2)</f>
        <v>25.75</v>
      </c>
      <c r="E9" s="12">
        <f>ROUND(D9/5,2)</f>
        <v>5.15</v>
      </c>
      <c r="F9" s="12">
        <v>30.9</v>
      </c>
    </row>
    <row r="10" spans="1:6" ht="31.5" customHeight="1" x14ac:dyDescent="0.25">
      <c r="A10" s="10">
        <v>2</v>
      </c>
      <c r="B10" s="11" t="s">
        <v>11</v>
      </c>
      <c r="C10" s="16" t="s">
        <v>12</v>
      </c>
      <c r="D10" s="12">
        <f t="shared" ref="D10:D26" si="0">ROUND(F10/6*5,2)</f>
        <v>13.33</v>
      </c>
      <c r="E10" s="12">
        <f t="shared" ref="E10:E26" si="1">ROUND(D10/5,2)</f>
        <v>2.67</v>
      </c>
      <c r="F10" s="12">
        <v>16</v>
      </c>
    </row>
    <row r="11" spans="1:6" ht="15.75" x14ac:dyDescent="0.25">
      <c r="A11" s="10">
        <v>3</v>
      </c>
      <c r="B11" s="11" t="s">
        <v>14</v>
      </c>
      <c r="C11" s="12" t="s">
        <v>15</v>
      </c>
      <c r="D11" s="12">
        <f t="shared" si="0"/>
        <v>13.33</v>
      </c>
      <c r="E11" s="12">
        <f t="shared" si="1"/>
        <v>2.67</v>
      </c>
      <c r="F11" s="12">
        <v>16</v>
      </c>
    </row>
    <row r="12" spans="1:6" ht="15.75" x14ac:dyDescent="0.25">
      <c r="A12" s="10">
        <v>4</v>
      </c>
      <c r="B12" s="11" t="s">
        <v>16</v>
      </c>
      <c r="C12" s="12" t="s">
        <v>15</v>
      </c>
      <c r="D12" s="12">
        <f t="shared" si="0"/>
        <v>9.5</v>
      </c>
      <c r="E12" s="12">
        <f t="shared" si="1"/>
        <v>1.9</v>
      </c>
      <c r="F12" s="12">
        <v>11.4</v>
      </c>
    </row>
    <row r="13" spans="1:6" ht="15.75" x14ac:dyDescent="0.25">
      <c r="A13" s="10">
        <v>5</v>
      </c>
      <c r="B13" s="11" t="s">
        <v>17</v>
      </c>
      <c r="C13" s="12" t="s">
        <v>10</v>
      </c>
      <c r="D13" s="12">
        <f t="shared" si="0"/>
        <v>20.079999999999998</v>
      </c>
      <c r="E13" s="12">
        <f t="shared" si="1"/>
        <v>4.0199999999999996</v>
      </c>
      <c r="F13" s="12">
        <v>24.1</v>
      </c>
    </row>
    <row r="14" spans="1:6" ht="15.75" x14ac:dyDescent="0.25">
      <c r="A14" s="10">
        <v>6</v>
      </c>
      <c r="B14" s="11" t="s">
        <v>18</v>
      </c>
      <c r="C14" s="12" t="s">
        <v>10</v>
      </c>
      <c r="D14" s="12">
        <f t="shared" si="0"/>
        <v>13.33</v>
      </c>
      <c r="E14" s="12">
        <f t="shared" si="1"/>
        <v>2.67</v>
      </c>
      <c r="F14" s="12">
        <v>16</v>
      </c>
    </row>
    <row r="15" spans="1:6" ht="31.5" x14ac:dyDescent="0.25">
      <c r="A15" s="10">
        <v>7</v>
      </c>
      <c r="B15" s="11" t="s">
        <v>35</v>
      </c>
      <c r="C15" s="12" t="s">
        <v>19</v>
      </c>
      <c r="D15" s="12">
        <f t="shared" si="0"/>
        <v>104.83</v>
      </c>
      <c r="E15" s="12">
        <f t="shared" si="1"/>
        <v>20.97</v>
      </c>
      <c r="F15" s="12">
        <v>125.8</v>
      </c>
    </row>
    <row r="16" spans="1:6" ht="47.25" x14ac:dyDescent="0.25">
      <c r="A16" s="10">
        <v>8</v>
      </c>
      <c r="B16" s="11" t="s">
        <v>36</v>
      </c>
      <c r="C16" s="12" t="s">
        <v>10</v>
      </c>
      <c r="D16" s="12">
        <f t="shared" si="0"/>
        <v>52.5</v>
      </c>
      <c r="E16" s="12">
        <f t="shared" si="1"/>
        <v>10.5</v>
      </c>
      <c r="F16" s="12">
        <v>63</v>
      </c>
    </row>
    <row r="17" spans="1:6" ht="31.5" x14ac:dyDescent="0.25">
      <c r="A17" s="10">
        <v>9</v>
      </c>
      <c r="B17" s="11" t="s">
        <v>37</v>
      </c>
      <c r="C17" s="12" t="s">
        <v>20</v>
      </c>
      <c r="D17" s="12">
        <f t="shared" si="0"/>
        <v>20.92</v>
      </c>
      <c r="E17" s="12">
        <f t="shared" si="1"/>
        <v>4.18</v>
      </c>
      <c r="F17" s="12">
        <v>25.1</v>
      </c>
    </row>
    <row r="18" spans="1:6" ht="15.75" x14ac:dyDescent="0.25">
      <c r="A18" s="10">
        <v>10</v>
      </c>
      <c r="B18" s="13" t="s">
        <v>21</v>
      </c>
      <c r="C18" s="12" t="s">
        <v>10</v>
      </c>
      <c r="D18" s="12">
        <f t="shared" si="0"/>
        <v>4.25</v>
      </c>
      <c r="E18" s="12">
        <f>ROUND(D18/5,2)</f>
        <v>0.85</v>
      </c>
      <c r="F18" s="12">
        <v>5.0999999999999996</v>
      </c>
    </row>
    <row r="19" spans="1:6" ht="15.75" x14ac:dyDescent="0.25">
      <c r="A19" s="10">
        <v>11</v>
      </c>
      <c r="B19" s="11" t="s">
        <v>22</v>
      </c>
      <c r="C19" s="12" t="s">
        <v>10</v>
      </c>
      <c r="D19" s="12">
        <f t="shared" si="0"/>
        <v>6.67</v>
      </c>
      <c r="E19" s="12">
        <f t="shared" si="1"/>
        <v>1.33</v>
      </c>
      <c r="F19" s="12">
        <v>8</v>
      </c>
    </row>
    <row r="20" spans="1:6" ht="15.75" x14ac:dyDescent="0.25">
      <c r="A20" s="10">
        <v>12</v>
      </c>
      <c r="B20" s="11" t="s">
        <v>23</v>
      </c>
      <c r="C20" s="12" t="s">
        <v>10</v>
      </c>
      <c r="D20" s="12">
        <f t="shared" si="0"/>
        <v>6.67</v>
      </c>
      <c r="E20" s="12">
        <f t="shared" si="1"/>
        <v>1.33</v>
      </c>
      <c r="F20" s="12">
        <v>8</v>
      </c>
    </row>
    <row r="21" spans="1:6" ht="15.75" x14ac:dyDescent="0.25">
      <c r="A21" s="10">
        <v>13</v>
      </c>
      <c r="B21" s="11" t="s">
        <v>24</v>
      </c>
      <c r="C21" s="12" t="s">
        <v>25</v>
      </c>
      <c r="D21" s="12">
        <f t="shared" si="0"/>
        <v>6.67</v>
      </c>
      <c r="E21" s="12">
        <f t="shared" si="1"/>
        <v>1.33</v>
      </c>
      <c r="F21" s="12">
        <v>8</v>
      </c>
    </row>
    <row r="22" spans="1:6" ht="15.75" x14ac:dyDescent="0.25">
      <c r="A22" s="10">
        <v>14</v>
      </c>
      <c r="B22" s="11" t="s">
        <v>26</v>
      </c>
      <c r="C22" s="12" t="s">
        <v>25</v>
      </c>
      <c r="D22" s="12">
        <f t="shared" si="0"/>
        <v>9.5</v>
      </c>
      <c r="E22" s="12">
        <f t="shared" si="1"/>
        <v>1.9</v>
      </c>
      <c r="F22" s="12">
        <v>11.4</v>
      </c>
    </row>
    <row r="23" spans="1:6" ht="15.75" x14ac:dyDescent="0.25">
      <c r="A23" s="10">
        <v>15</v>
      </c>
      <c r="B23" s="11" t="s">
        <v>27</v>
      </c>
      <c r="C23" s="12" t="s">
        <v>25</v>
      </c>
      <c r="D23" s="12">
        <f t="shared" si="0"/>
        <v>10.5</v>
      </c>
      <c r="E23" s="12">
        <f t="shared" si="1"/>
        <v>2.1</v>
      </c>
      <c r="F23" s="12">
        <v>12.6</v>
      </c>
    </row>
    <row r="24" spans="1:6" ht="31.5" x14ac:dyDescent="0.25">
      <c r="A24" s="10">
        <v>16</v>
      </c>
      <c r="B24" s="11" t="s">
        <v>28</v>
      </c>
      <c r="C24" s="12" t="s">
        <v>29</v>
      </c>
      <c r="D24" s="12">
        <f t="shared" si="0"/>
        <v>0.42</v>
      </c>
      <c r="E24" s="12">
        <f t="shared" si="1"/>
        <v>0.08</v>
      </c>
      <c r="F24" s="12">
        <v>0.5</v>
      </c>
    </row>
    <row r="25" spans="1:6" ht="15.75" x14ac:dyDescent="0.25">
      <c r="A25" s="10">
        <v>17</v>
      </c>
      <c r="B25" s="11" t="s">
        <v>30</v>
      </c>
      <c r="C25" s="12" t="s">
        <v>31</v>
      </c>
      <c r="D25" s="12">
        <f t="shared" si="0"/>
        <v>3.33</v>
      </c>
      <c r="E25" s="12">
        <f t="shared" si="1"/>
        <v>0.67</v>
      </c>
      <c r="F25" s="12">
        <v>4</v>
      </c>
    </row>
    <row r="26" spans="1:6" ht="15.75" x14ac:dyDescent="0.25">
      <c r="A26" s="10">
        <v>18</v>
      </c>
      <c r="B26" s="11" t="s">
        <v>32</v>
      </c>
      <c r="C26" s="12" t="s">
        <v>33</v>
      </c>
      <c r="D26" s="12">
        <f t="shared" si="0"/>
        <v>5.67</v>
      </c>
      <c r="E26" s="12">
        <f t="shared" si="1"/>
        <v>1.1299999999999999</v>
      </c>
      <c r="F26" s="12">
        <v>6.8</v>
      </c>
    </row>
    <row r="27" spans="1:6" ht="15.75" x14ac:dyDescent="0.25">
      <c r="A27" s="6"/>
      <c r="B27" s="18"/>
      <c r="C27" s="19"/>
      <c r="D27" s="19"/>
      <c r="E27" s="19"/>
      <c r="F27" s="19"/>
    </row>
    <row r="29" spans="1:6" ht="18.75" customHeight="1" x14ac:dyDescent="0.25">
      <c r="B29" s="14"/>
      <c r="C29" s="14"/>
      <c r="D29" s="14"/>
      <c r="E29" s="14"/>
      <c r="F29" s="14"/>
    </row>
    <row r="30" spans="1:6" ht="15.6" customHeight="1" x14ac:dyDescent="0.25">
      <c r="A30" s="17" t="s">
        <v>38</v>
      </c>
      <c r="B30" s="14"/>
      <c r="C30" s="14"/>
      <c r="E30" s="20" t="s">
        <v>39</v>
      </c>
      <c r="F30" s="14"/>
    </row>
    <row r="31" spans="1:6" ht="15.75" x14ac:dyDescent="0.25">
      <c r="B31" s="23"/>
      <c r="C31" s="24"/>
      <c r="D31" s="14"/>
      <c r="E31" s="14"/>
      <c r="F31" s="14"/>
    </row>
    <row r="32" spans="1:6" x14ac:dyDescent="0.25">
      <c r="B32" s="15"/>
      <c r="C32" s="15"/>
      <c r="D32" s="15"/>
      <c r="E32" s="15"/>
      <c r="F32" s="15"/>
    </row>
    <row r="33" spans="2:6" ht="15.75" x14ac:dyDescent="0.25">
      <c r="B33" s="14"/>
      <c r="C33" s="15"/>
      <c r="D33" s="15"/>
      <c r="E33" s="15"/>
      <c r="F33" s="15"/>
    </row>
    <row r="34" spans="2:6" ht="15.75" x14ac:dyDescent="0.25">
      <c r="B34" s="14"/>
      <c r="C34" s="15"/>
      <c r="D34" s="15"/>
      <c r="E34" s="15"/>
      <c r="F34" s="15"/>
    </row>
    <row r="35" spans="2:6" ht="15.75" x14ac:dyDescent="0.25">
      <c r="B35" s="14"/>
      <c r="C35" s="15"/>
      <c r="D35" s="15"/>
      <c r="E35" s="15"/>
      <c r="F35" s="15"/>
    </row>
    <row r="36" spans="2:6" x14ac:dyDescent="0.25">
      <c r="B36" s="15"/>
      <c r="C36" s="15"/>
      <c r="D36" s="15"/>
      <c r="E36" s="15"/>
      <c r="F36" s="15"/>
    </row>
  </sheetData>
  <mergeCells count="8">
    <mergeCell ref="B31:C31"/>
    <mergeCell ref="A1:F1"/>
    <mergeCell ref="A2:F2"/>
    <mergeCell ref="A3:F3"/>
    <mergeCell ref="A6:A7"/>
    <mergeCell ref="B6:B7"/>
    <mergeCell ref="C6:C7"/>
    <mergeCell ref="D6:F6"/>
  </mergeCells>
  <printOptions horizontalCentered="1"/>
  <pageMargins left="0.78740157480314965" right="0.78740157480314965" top="1.1811023622047245" bottom="0.78740157480314965" header="0.31496062992125984" footer="0.31496062992125984"/>
  <pageSetup paperSize="9" scale="81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Доп.услуги РБ </vt:lpstr>
      <vt:lpstr>Доп.услуги иностр.</vt:lpstr>
      <vt:lpstr>'Доп.услуги иностр.'!Область_печати</vt:lpstr>
      <vt:lpstr>'Доп.услуги РБ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2023-05-03T11:19:55Z</cp:lastPrinted>
  <dcterms:created xsi:type="dcterms:W3CDTF">2023-05-03T11:15:28Z</dcterms:created>
  <dcterms:modified xsi:type="dcterms:W3CDTF">2024-04-18T06:54:01Z</dcterms:modified>
</cp:coreProperties>
</file>